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10="http://schemas.microsoft.com/office/spreadsheetml/2016/revision10" xmlns:xr="http://schemas.microsoft.com/office/spreadsheetml/2014/revision" xmlns:xr2="http://schemas.microsoft.com/office/spreadsheetml/2015/revision2" xmlns:unk3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xmlns:xr6="http://schemas.microsoft.com/office/spreadsheetml/2016/revision6" mc:Ignorable="unk1 xr xr6 xr10 xr2">
  <s:fileVersion appName="xl" lastEdited="7" lowestEdited="6" rupBuild="29231"/>
  <s:workbookPr backupFile="1" saveExternalLinkValues="0" defaultThemeVersion="124226"/>
  <s:bookViews>
    <s:workbookView xr2:uid="{00000000-000D-0000-FFFF-FFFF00000000}" xWindow="1380" yWindow="0" windowWidth="20715" windowHeight="15330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28" i="2" l="1"/>
  <s:c r="C27" i="2"/>
  <s:c r="G32" i="1" l="1"/>
  <s:c r="G33" i="1" s="1"/>
  <s:c r="E35" i="1"/>
  <s:c r="E36" i="1" s="1"/>
  <s:c r="E37" i="1" s="1"/>
  <s:c r="D27" i="1"/>
  <s:c r="D28" i="1" s="1"/>
  <s:c r="D32" i="1" s="1"/>
  <s:c r="D33" i="1" l="1"/>
  <s:c r="H32" i="1"/>
  <s:c r="G35" i="1"/>
  <s:c r="G36" i="1" s="1"/>
  <s:c r="F35" i="1"/>
  <s:c r="F36" i="1" l="1"/>
  <s:c r="D35" i="1"/>
  <s:c r="H26" i="1"/>
  <s:c r="D36" i="1" l="1"/>
  <s:c r="D37" i="1" s="1"/>
  <s:c r="C26" i="2" s="1"/>
  <s:c r="C29" i="2" s="1"/>
  <s:c r="C31" i="2" s="1"/>
  <s:c r="H35" i="1"/>
  <s:c r="C30" i="2" s="1"/>
  <s:c r="H27" i="1"/>
  <s:c r="H28" i="1"/>
  <s:c r="H33" i="1" s="1"/>
  <s:c r="H36" i="1" l="1"/>
  <s:c r="H37" i="1" s="1"/>
</s:calcChain>
</file>

<file path=xl/sharedStrings.xml><?xml version="1.0" encoding="utf-8"?>
<s:sst xmlns:s="http://schemas.openxmlformats.org/spreadsheetml/2006/main" count="83" uniqueCount="78">
  <s:si>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</s:si>
  <s:si>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</s:si>
  <s:si>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</s:si>
  <s:si>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</s:si>
  <s:si>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</s:si>
  <s:si>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</s:si>
  <s:si>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</s:si>
  <s:si>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</s:si>
  <s:si>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</s:si>
  <s:si>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</s:si>
  <s:si>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</s:si>
  <s:si>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</s:si>
  <s:si>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</s:si>
  <s:si>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</s:si>
  <s:si>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</s:si>
  <s:si>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</s:si>
  <s:si>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</s:si>
  <s:si>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</s:si>
  <s:si>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ССР-311</s:t>
  </s:si>
  <s:si>
    <s:t>"Реконструкция ВЛ-0,4 кВ Ф-4 от КТП Р 303/400 кВА" Волжский район Самарская область.</s:t>
  </s:si>
  <s:si>
    <s:t>2 кв. 2025г</s:t>
  </s:si>
  <s:si>
    <s:t>Глава 2. Основные объекты строительства</s:t>
  </s:si>
  <s:si>
    <s:t>1</s:t>
  </s:si>
  <s:si>
    <s:t>ЛС-311-1</s:t>
  </s:si>
  <s:si>
    <s:t>ВЛИ-0,4 кВ</s:t>
  </s:si>
  <s:si>
    <s:t>2</s:t>
  </s:si>
  <s:si>
    <s:t>ЛС-311-2</s:t>
  </s:si>
  <s:si>
    <s:t>Коммерческий учет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</s:si>
  <s:si>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</s:si>
  <s:si>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</s:si>
  <s:si>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</s:si>
  <s:si>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</s:si>
  <s:si>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</s:si>
  <s:si>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ЛС-311-3</s:t>
  </s:si>
  <s:si>
    <s:t>ПНР</s:t>
  </s:si>
  <s:si>
    <s:t>Итого по главе 9:</s:t>
  </s:si>
  <s:si>
    <s:t>Итого по главам 1-9:</s:t>
  </s:si>
  <s:si>
    <s:t>Итого по главам 1-10: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</s:si>
  <s:si>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</s:si>
  <s:si>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</s:si>
  <s:si>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</s:si>
  <s:si>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</s:si>
  <s:si>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</s:si>
  <s:si>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</s:si>
  <s:si>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</s:si>
  <s:si>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</s:si>
  <s:si>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</s:si>
  <s:si>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</s:si>
  <s:si>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</s:si>
  <s:si>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</s:si>
  <s:si>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</s:si>
  <s:si>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</s:si>
  <s:si>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</s:si>
  <s:si>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</s:si>
  <s:si>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</s:si>
  <s:si>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</s:si>
  <s:si>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</s:si>
  <s:si>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4</s:t>
  </s:si>
  <s:si>
    <s:t>5</s:t>
  </s:si>
  <s:si>
    <s:t>1888,54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</s:si>
  <s:si>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</s:si>
  <s:si>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</s:si>
  <s:si>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</s:si>
  <s:si>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</s:si>
  <s:si>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</s:si>
  <s:si>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</s:si>
  <s:si>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</s:si>
  <s:si>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</s:si>
  <s:si>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</s:si>
  <s:si>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</s:si>
  <s:si>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</s:si>
  <s:si>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</s:si>
  <s:si>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</s:si>
  <s:si>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</s:si>
  <s:si>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</s:si>
  <s:si>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</s:si>
  <s:si>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P_0016</s:t>
  </s:si>
  <s:si>
    <s:t>Реконструкция ВЛ-0,4 кВ Ф-4 от КТП Р 303/400 кВА (одноцепной участок 0,072 км, двухцепной участок 0,288 км), установка приборов учёта (4 т.у.) Волжский район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</s:si>
</s:sst>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4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</s:cellXfs>
  <s:cellStyles count="3">
    <s:cellStyle name="Обычный" xfId="0" builtinId="0"/>
    <s:cellStyle xr:uid="{9D687178-EF15-4722-A102-16DD347EB8D2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918956A7-5471-4486-AE2B-05B90668434E}">
  <s:dimension ref="A1:E35"/>
  <s:sheetViews>
    <s:sheetView tabSelected="0" topLeftCell="A16" zoomScale="90" zoomScaleNormal="90" workbookViewId="0">
      <s:selection activeCell="A20" sqref="A20:C20"/>
    </s:sheetView>
  </s:sheetViews>
  <s:sheetFormatPr x14ac:dyDescent="0.25" defaultColWidth="9" defaultRowHeight="15"/>
  <s:cols>
    <s:col min="1" max="1" width="12.285" style="54" customWidth="1"/>
    <s:col min="2" max="2" width="114.141" style="54" customWidth="1"/>
    <s:col min="3" max="3" width="39.426" style="54" customWidth="1"/>
    <s:col min="4" max="4" width="23.141" style="54" customWidth="1"/>
    <s:col min="5" max="16384" width="9" style="54"/>
  </s:cols>
  <s:sheetData>
    <s:row x14ac:dyDescent="0.25" r="1" spans="1:3" ht="15.75" customHeight="1">
      <s:c r="A1" s="53"/>
      <s:c r="B1" s="53"/>
      <s:c r="C1" s="53"/>
    </s:row>
    <s:row x14ac:dyDescent="0.25" r="2" spans="1:3" ht="15.75" customHeight="1">
      <s:c r="A2" s="55"/>
      <s:c r="B2" s="55"/>
      <s:c r="C2" s="55"/>
    </s:row>
    <s:row x14ac:dyDescent="0.25" r="3" spans="1:3" ht="15.75" customHeight="1">
      <s:c r="A3" s="56"/>
      <s:c r="B3" s="56"/>
      <s:c r="C3" s="56"/>
    </s:row>
    <s:row x14ac:dyDescent="0.25" r="4" spans="1:3" ht="15.75" customHeight="1">
      <s:c r="A4" s="55"/>
      <s:c r="B4" s="55"/>
      <s:c r="C4" s="55"/>
    </s:row>
    <s:row x14ac:dyDescent="0.25" r="5" spans="1:3" ht="15.75" customHeight="1">
      <s:c r="A5" s="55"/>
      <s:c r="B5" s="55"/>
      <s:c r="C5" s="55"/>
    </s:row>
    <s:row x14ac:dyDescent="0.25" r="6" spans="1:3" ht="15.75" customHeight="1">
      <s:c r="A6" s="55"/>
      <s:c r="B6" s="55"/>
      <s:c r="C6" s="57"/>
    </s:row>
    <s:row x14ac:dyDescent="0.25" r="7" spans="1:3" ht="15.75" customHeight="1">
      <s:c r="A7" s="55"/>
      <s:c r="B7" s="55"/>
      <s:c r="C7" s="55"/>
    </s:row>
    <s:row x14ac:dyDescent="0.25" r="8" spans="1:3" ht="15.75" customHeight="1">
      <s:c r="A8" s="56"/>
      <s:c r="B8" s="56"/>
      <s:c r="C8" s="56"/>
    </s:row>
    <s:row x14ac:dyDescent="0.25" r="9" spans="1:3" ht="15.75" customHeight="1">
      <s:c r="A9" s="55"/>
      <s:c r="B9" s="55"/>
      <s:c r="C9" s="55"/>
    </s:row>
    <s:row x14ac:dyDescent="0.25" r="10" spans="1:3" ht="15.75" customHeight="1">
      <s:c r="A10" s="55"/>
      <s:c r="B10" s="55"/>
      <s:c r="C10" s="55"/>
    </s:row>
    <s:row x14ac:dyDescent="0.25" r="11" spans="1:3" ht="15.75" customHeight="1">
      <s:c r="A11" s="55"/>
      <s:c r="B11" s="55"/>
      <s:c r="C11" s="55"/>
    </s:row>
    <s:row x14ac:dyDescent="0.25" r="12" spans="1:3" ht="15.75" customHeight="1">
      <s:c r="A12" s="68" t="s">
        <s:v>60</s:v>
      </s:c>
      <s:c r="B12" s="68"/>
      <s:c r="C12" s="68"/>
    </s:row>
    <s:row x14ac:dyDescent="0.25" r="13" spans="1:3" ht="15.75" customHeight="1">
      <s:c r="A13" s="55"/>
      <s:c r="B13" s="55"/>
      <s:c r="C13" s="55"/>
    </s:row>
    <s:row x14ac:dyDescent="0.25" r="14" spans="1:3" ht="15.75" customHeight="1">
      <s:c r="A14" s="55"/>
      <s:c r="B14" s="55"/>
      <s:c r="C14" s="55"/>
    </s:row>
    <s:row x14ac:dyDescent="0.25" r="15" spans="1:3" ht="15.75" customHeight="1">
      <s:c r="A15" s="55"/>
      <s:c r="B15" s="55"/>
      <s:c r="C15" s="55"/>
    </s:row>
    <s:row x14ac:dyDescent="0.25" r="16" spans="1:3" ht="20.25" customHeight="1">
      <s:c r="A16" s="69" t="s">
        <s:v>76</s:v>
      </s:c>
      <s:c r="B16" s="69"/>
      <s:c r="C16" s="69"/>
    </s:row>
    <s:row x14ac:dyDescent="0.25" r="17" spans="1:5" ht="15.75" customHeight="1">
      <s:c r="A17" s="70" t="s">
        <s:v>61</s:v>
      </s:c>
      <s:c r="B17" s="70"/>
      <s:c r="C17" s="70"/>
    </s:row>
    <s:row x14ac:dyDescent="0.25" r="18" spans="1:5" ht="15.75" customHeight="1">
      <s:c r="A18" s="55"/>
      <s:c r="B18" s="55"/>
      <s:c r="C18" s="55"/>
    </s:row>
    <s:row x14ac:dyDescent="0.25" r="19" spans="1:5" ht="72" customHeight="1">
      <s:c r="A19" s="71" t="s">
        <s:v>77</s:v>
      </s:c>
      <s:c r="B19" s="71"/>
      <s:c r="C19" s="71"/>
    </s:row>
    <s:row x14ac:dyDescent="0.25" r="20" spans="1:5" ht="15.75" customHeight="1">
      <s:c r="A20" s="70" t="s">
        <s:v>4</s:v>
      </s:c>
      <s:c r="B20" s="70"/>
      <s:c r="C20" s="70"/>
    </s:row>
    <s:row x14ac:dyDescent="0.25" r="21" spans="1:5" ht="15.75" customHeight="1">
      <s:c r="A21" s="55"/>
      <s:c r="B21" s="55"/>
      <s:c r="C21" s="55"/>
    </s:row>
    <s:row x14ac:dyDescent="0.25" r="22" spans="1:5" ht="15.75" customHeight="1">
      <s:c r="A22" s="55"/>
      <s:c r="B22" s="55"/>
      <s:c r="C22" s="55"/>
    </s:row>
    <s:row x14ac:dyDescent="0.25" r="23" spans="1:5" ht="47.25" customHeight="1">
      <s:c r="A23" s="58" t="s">
        <s:v>62</s:v>
      </s:c>
      <s:c r="B23" s="58" t="s">
        <s:v>63</s:v>
      </s:c>
      <s:c r="C23" s="59" t="s">
        <s:v>64</s:v>
      </s:c>
      <s:c r="D23"/>
      <s:c r="E23"/>
    </s:row>
    <s:row x14ac:dyDescent="0.25" r="24" spans="1:5" ht="15.75" customHeight="1">
      <s:c r="A24" s="58">
        <s:v>1</s:v>
      </s:c>
      <s:c r="B24" s="58">
        <s:v>2</s:v>
      </s:c>
      <s:c r="C24" s="59">
        <s:v>3</s:v>
      </s:c>
      <s:c r="D24"/>
      <s:c r="E24"/>
    </s:row>
    <s:row x14ac:dyDescent="0.25" r="25" spans="1:5" ht="15.75" customHeight="1">
      <s:c r="A25" s="58">
        <s:v>1</s:v>
      </s:c>
      <s:c r="B25" s="60" t="s">
        <s:v>65</s:v>
      </s:c>
      <s:c r="C25" s="61"/>
      <s:c r="D25" s="62"/>
      <s:c r="E25" s="63"/>
    </s:row>
    <s:row x14ac:dyDescent="0.25" r="26" spans="1:5" ht="15.75" customHeight="1">
      <s:c r="A26" s="64" t="s">
        <s:v>66</s:v>
      </s:c>
      <s:c r="B26" s="60" t="s">
        <s:v>67</s:v>
      </s:c>
      <s:c r="C26" s="65">
        <s:f>Смета!D37+Смета!E37</s:f>
        <s:v>1316.32</s:v>
      </s:c>
      <s:c r="D26" s="62"/>
      <s:c r="E26" s="63"/>
    </s:row>
    <s:row x14ac:dyDescent="0.25" r="27" spans="1:5" ht="15.75" customHeight="1">
      <s:c r="A27" s="64" t="s">
        <s:v>68</s:v>
      </s:c>
      <s:c r="B27" s="60" t="s">
        <s:v>69</s:v>
      </s:c>
      <s:c r="C27" s="65">
        <s:f>Смета!F37</s:f>
        <s:v>0</s:v>
      </s:c>
      <s:c r="D27" s="62"/>
      <s:c r="E27" s="63"/>
    </s:row>
    <s:row x14ac:dyDescent="0.25" r="28" spans="1:5" ht="15.75" customHeight="1">
      <s:c r="A28" s="64" t="s">
        <s:v>70</s:v>
      </s:c>
      <s:c r="B28" s="60" t="s">
        <s:v>71</s:v>
      </s:c>
      <s:c r="C28" s="65">
        <s:f>Смета!G37</s:f>
        <s:v>572.22</s:v>
      </s:c>
      <s:c r="D28" s="62"/>
      <s:c r="E28" s="63"/>
    </s:row>
    <s:row x14ac:dyDescent="0.25" r="29" spans="1:5" ht="15.75" customHeight="1">
      <s:c r="A29" s="58">
        <s:v>2</s:v>
      </s:c>
      <s:c r="B29" s="60" t="s">
        <s:v>72</s:v>
      </s:c>
      <s:c r="C29" s="65">
        <s:f>C26+C27+C28</s:f>
        <s:v>1888.54</s:v>
      </s:c>
      <s:c r="D29"/>
      <s:c r="E29"/>
    </s:row>
    <s:row x14ac:dyDescent="0.25" r="30" spans="1:5" ht="15.75" customHeight="1">
      <s:c r="A30" s="64" t="s">
        <s:v>73</s:v>
      </s:c>
      <s:c r="B30" s="60" t="s">
        <s:v>74</s:v>
      </s:c>
      <s:c r="C30" s="66">
        <s:f>Смета!H35</s:f>
        <s:v>314.76</s:v>
      </s:c>
      <s:c r="D30"/>
      <s:c r="E30"/>
    </s:row>
    <s:row x14ac:dyDescent="0.25" r="31" spans="1:5" ht="15.75" customHeight="1">
      <s:c r="A31" s="58">
        <s:v>3</s:v>
      </s:c>
      <s:c r="B31" s="60" t="s">
        <s:v>75</s:v>
      </s:c>
      <s:c r="C31" s="65">
        <s:f>C29</s:f>
        <s:v>1888.54</s:v>
      </s:c>
      <s:c r="D31" s="62"/>
      <s:c r="E31" s="63"/>
    </s:row>
    <s:row x14ac:dyDescent="0.25" r="32" spans="1:5">
      <s:c r="C32"/>
      <s:c r="D32" s="67"/>
      <s:c r="E32"/>
    </s:row>
    <s:row x14ac:dyDescent="0.25" r="33" spans="3:5">
      <s:c r="C33"/>
      <s:c r="D33"/>
      <s:c r="E33"/>
    </s:row>
    <s:row x14ac:dyDescent="0.25" r="34" spans="3:5">
      <s:c r="C34"/>
      <s:c r="D34"/>
      <s:c r="E34"/>
    </s:row>
    <s:row x14ac:dyDescent="0.25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00000000-0001-0000-0000-000000000000}">
  <s:dimension ref="A1:L1002"/>
  <s:sheetViews>
    <s:sheetView showGridLines="0" showZeros="0" tabSelected="0" topLeftCell="A25" zoomScale="92" zoomScaleNormal="92" workbookViewId="0">
      <s:selection activeCell="D37" sqref="D37:G37"/>
    </s:sheetView>
  </s:sheetViews>
  <s:sheetFormatPr x14ac:dyDescent="0.2" defaultColWidth="9.141" defaultRowHeight="12"/>
  <s:cols>
    <s:col min="1" max="1" width="11.426" style="2" customWidth="1"/>
    <s:col min="2" max="2" width="30" style="2" customWidth="1"/>
    <s:col min="3" max="3" width="41.426" style="1" customWidth="1"/>
    <s:col min="4" max="4" width="13.57" style="25" customWidth="1"/>
    <s:col min="5" max="5" width="12" style="25" customWidth="1"/>
    <s:col min="6" max="6" width="12.57" style="31" customWidth="1"/>
    <s:col min="7" max="7" width="12.285" style="25" customWidth="1"/>
    <s:col min="8" max="8" width="13.57" style="25" customWidth="1"/>
    <s:col min="9" max="9" width="11.57" style="1" hidden="1" customWidth="1"/>
    <s:col min="10" max="10" width="11.57" style="1" customWidth="1"/>
    <s:col min="11" max="16" width="12.711" customWidth="1"/>
  </s:cols>
  <s:sheetData>
    <s:row x14ac:dyDescent="0.2" r="1" spans="1:12" ht="24.95" customHeight="1">
      <s:c r="A1" s="16" t="s">
        <s:v>0</s:v>
      </s:c>
      <s:c r="B1" s="85" t="s">
        <s:v>51</s:v>
      </s:c>
      <s:c r="C1" s="85"/>
      <s:c r="D1" s="85"/>
      <s:c r="E1" s="85"/>
      <s:c r="F1" s="85"/>
      <s:c r="G1" s="85"/>
      <s:c r="H1" s="85"/>
      <s:c r="I1" s="8"/>
    </s:row>
    <s:row x14ac:dyDescent="0.2" r="2" spans="1:12">
      <s:c r="A2" s="80" t="s">
        <s:v>1</s:v>
      </s:c>
      <s:c r="B2" s="80"/>
      <s:c r="C2" s="80"/>
      <s:c r="D2" s="80"/>
      <s:c r="E2" s="80"/>
      <s:c r="F2" s="80"/>
      <s:c r="G2" s="80"/>
      <s:c r="H2" s="80"/>
      <s:c r="I2" s="9"/>
      <s:c r="J2" s="9"/>
    </s:row>
    <s:row x14ac:dyDescent="0.2" r="3" spans="1: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" r="4" spans="1:12" ht="22.15" customHeight="1">
      <s:c r="A4" s="16" t="s">
        <s:v>15</s:v>
      </s:c>
      <s:c r="B4" s="9"/>
      <s:c r="C4" s="39" t="s">
        <s:v>59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84" t="s">
        <s:v>2</s:v>
      </s:c>
      <s:c r="B6" s="84"/>
      <s:c r="C6" s="84"/>
      <s:c r="D6" s="84"/>
      <s:c r="E6" s="84"/>
      <s:c r="F6" s="84"/>
      <s:c r="G6" s="84"/>
      <s:c r="H6" s="84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" r="9" spans="1:12" ht="12.75">
      <s:c r="A9" s="88" t="s">
        <s:v>18</s:v>
      </s:c>
      <s:c r="B9" s="89"/>
      <s:c r="C9" s="89"/>
      <s:c r="D9" s="89"/>
      <s:c r="E9" s="89"/>
      <s:c r="F9" s="89"/>
      <s:c r="G9" s="89"/>
      <s:c r="H9" s="89"/>
      <s:c r="I9" s="13"/>
      <s:c r="J9" s="13"/>
    </s:row>
    <s:row x14ac:dyDescent="0.2" r="10" spans="1:12" ht="24.95" customHeight="1">
      <s:c r="A10" s="86" t="s">
        <s:v>19</s:v>
      </s:c>
      <s:c r="B10" s="87"/>
      <s:c r="C10" s="87"/>
      <s:c r="D10" s="87"/>
      <s:c r="E10" s="87"/>
      <s:c r="F10" s="87"/>
      <s:c r="G10" s="87"/>
      <s:c r="H10" s="87"/>
      <s:c r="I10" s="9"/>
      <s:c r="J10" s="9"/>
    </s:row>
    <s:row x14ac:dyDescent="0.2" r="11" spans="1:12">
      <s:c r="A11" s="84" t="s">
        <s:v>4</s:v>
      </s:c>
      <s:c r="B11" s="84"/>
      <s:c r="C11" s="84"/>
      <s:c r="D11" s="84"/>
      <s:c r="E11" s="84"/>
      <s:c r="F11" s="84"/>
      <s:c r="G11" s="84"/>
      <s:c r="H11" s="84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" r="13" spans="1:12">
      <s:c r="A13" s="16" t="s">
        <s:v>14</s:v>
      </s:c>
      <s:c r="B13" s="9"/>
      <s:c r="C13" s="40" t="s">
        <s:v>20</s:v>
      </s:c>
      <s:c r="D13" s="19"/>
      <s:c r="E13" s="19"/>
      <s:c r="F13" s="26"/>
      <s:c r="G13" s="19"/>
      <s:c r="H13" s="19"/>
      <s:c r="I13" s="9"/>
      <s:c r="J13" s="9"/>
    </s:row>
    <s:row x14ac:dyDescent="0.25" r="14" spans="1:12" ht="12.75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92" t="s">
        <s:v>6</s:v>
      </s:c>
      <s:c r="B15" s="90" t="s">
        <s:v>7</s:v>
      </s:c>
      <s:c r="C15" s="90" t="s">
        <s:v>13</s:v>
      </s:c>
      <s:c r="D15" s="81" t="s">
        <s:v>5</s:v>
      </s:c>
      <s:c r="E15" s="82"/>
      <s:c r="F15" s="82"/>
      <s:c r="G15" s="82"/>
      <s:c r="H15" s="83"/>
    </s:row>
    <s:row x14ac:dyDescent="0.25" r="16" spans="1:12" s="18" customFormat="1" ht="73.5" thickTop="1" thickBot="1">
      <s:c r="A16" s="93"/>
      <s:c r="B16" s="91"/>
      <s:c r="C16" s="91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8" s="23" customFormat="1" ht="11.25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8" ht="12.75" thickTop="1">
      <s:c r="A18" s="41"/>
      <s:c r="B18" s="41"/>
      <s:c r="C18" s="45" t="s">
        <s:v>21</s:v>
      </s:c>
      <s:c r="D18" s="43"/>
      <s:c r="E18" s="43"/>
      <s:c r="F18" s="44"/>
      <s:c r="G18" s="43"/>
      <s:c r="H18" s="43"/>
    </s:row>
    <s:row x14ac:dyDescent="0.2" r="19" spans="1:8">
      <s:c r="A19" s="46" t="s">
        <s:v>22</s:v>
      </s:c>
      <s:c r="B19" s="46" t="s">
        <s:v>23</s:v>
      </s:c>
      <s:c r="C19" s="47" t="s">
        <s:v>24</s:v>
      </s:c>
      <s:c r="D19" s="24">
        <s:v>953.72</s:v>
      </s:c>
      <s:c r="E19" s="24">
        <s:v>16.03</s:v>
      </s:c>
      <s:c r="F19" s="30"/>
      <s:c r="G19" s="24"/>
      <s:c r="H19" s="24">
        <s:v>969.75</s:v>
      </s:c>
    </s:row>
    <s:row x14ac:dyDescent="0.2" r="20" spans="1:8">
      <s:c r="A20" s="46" t="s">
        <s:v>25</s:v>
      </s:c>
      <s:c r="B20" s="46" t="s">
        <s:v>26</s:v>
      </s:c>
      <s:c r="C20" s="47" t="s">
        <s:v>27</s:v>
      </s:c>
      <s:c r="D20" s="24">
        <s:v>96.21</s:v>
      </s:c>
      <s:c r="E20" s="24">
        <s:v>30.97</s:v>
      </s:c>
      <s:c r="F20" s="30"/>
      <s:c r="G20" s="24"/>
      <s:c r="H20" s="24">
        <s:v>127.18</s:v>
      </s:c>
    </s:row>
    <s:row x14ac:dyDescent="0.2" r="21" spans="1:8">
      <s:c r="A21" s="14"/>
      <s:c r="B21" s="14"/>
      <s:c r="C21" s="47" t="s">
        <s:v>28</s:v>
      </s:c>
      <s:c r="D21" s="24">
        <s:v>1049.93</s:v>
      </s:c>
      <s:c r="E21" s="24">
        <s:v>47</s:v>
      </s:c>
      <s:c r="F21" s="30"/>
      <s:c r="G21" s="24"/>
      <s:c r="H21" s="24">
        <s:v>1096.93</s:v>
      </s:c>
    </s:row>
    <s:row x14ac:dyDescent="0.2" r="22" spans="1:8">
      <s:c r="A22" s="14"/>
      <s:c r="B22" s="14"/>
      <s:c r="C22" s="47" t="s">
        <s:v>29</s:v>
      </s:c>
      <s:c r="D22" s="24">
        <s:v>1049.93</s:v>
      </s:c>
      <s:c r="E22" s="24">
        <s:v>47</s:v>
      </s:c>
      <s:c r="F22" s="30"/>
      <s:c r="G22" s="24"/>
      <s:c r="H22" s="24">
        <s:v>1096.93</s:v>
      </s:c>
    </s:row>
    <s:row x14ac:dyDescent="0.2" r="23" spans="1:8">
      <s:c r="A23" s="14"/>
      <s:c r="B23" s="14"/>
      <s:c r="C23" s="47" t="s">
        <s:v>31</s:v>
      </s:c>
      <s:c r="D23" s="24">
        <s:v>1049.93</s:v>
      </s:c>
      <s:c r="E23" s="24">
        <s:v>47</s:v>
      </s:c>
      <s:c r="F23" s="30"/>
      <s:c r="G23" s="24"/>
      <s:c r="H23" s="24">
        <s:v>1096.93</s:v>
      </s:c>
    </s:row>
    <s:row x14ac:dyDescent="0.2" r="24" spans="1:8">
      <s:c r="A24" s="41"/>
      <s:c r="B24" s="41"/>
      <s:c r="C24" s="45" t="s">
        <s:v>32</s:v>
      </s:c>
      <s:c r="D24" s="43"/>
      <s:c r="E24" s="43"/>
      <s:c r="F24" s="44"/>
      <s:c r="G24" s="43"/>
      <s:c r="H24" s="43"/>
    </s:row>
    <s:row x14ac:dyDescent="0.2" r="25" spans="1:8">
      <s:c r="A25" s="46" t="s">
        <s:v>30</s:v>
      </s:c>
      <s:c r="B25" s="46" t="s">
        <s:v>33</s:v>
      </s:c>
      <s:c r="C25" s="47" t="s">
        <s:v>34</s:v>
      </s:c>
      <s:c r="D25" s="24"/>
      <s:c r="E25" s="24"/>
      <s:c r="F25" s="30"/>
      <s:c r="G25" s="24">
        <s:v>21.97</s:v>
      </s:c>
      <s:c r="H25" s="24">
        <s:v>21.97</s:v>
      </s:c>
    </s:row>
    <s:row x14ac:dyDescent="0.2" r="26" spans="1:8">
      <s:c r="A26" s="14"/>
      <s:c r="B26" s="14"/>
      <s:c r="C26" s="47" t="s">
        <s:v>35</s:v>
      </s:c>
      <s:c r="D26" s="24"/>
      <s:c r="E26" s="24"/>
      <s:c r="F26" s="30"/>
      <s:c r="G26" s="24">
        <s:v>21.97</s:v>
      </s:c>
      <s:c r="H26" s="24">
        <s:f>H25</s:f>
        <s:v>21.97</s:v>
      </s:c>
    </s:row>
    <s:row x14ac:dyDescent="0.2" r="27" spans="1:8">
      <s:c r="A27" s="14"/>
      <s:c r="B27" s="14"/>
      <s:c r="C27" s="47" t="s">
        <s:v>36</s:v>
      </s:c>
      <s:c r="D27" s="24">
        <s:f>D23</s:f>
        <s:v>1049.93</s:v>
      </s:c>
      <s:c r="E27" s="24">
        <s:v>47</s:v>
      </s:c>
      <s:c r="F27" s="30"/>
      <s:c r="G27" s="24">
        <s:v>21.97</s:v>
      </s:c>
      <s:c r="H27" s="24">
        <s:f>H23+H26</s:f>
        <s:v>1118.9000000000001</s:v>
      </s:c>
    </s:row>
    <s:row x14ac:dyDescent="0.2" r="28" spans="1:8">
      <s:c r="A28" s="14"/>
      <s:c r="B28" s="14"/>
      <s:c r="C28" s="47" t="s">
        <s:v>37</s:v>
      </s:c>
      <s:c r="D28" s="24">
        <s:f>D27</s:f>
        <s:v>1049.93</s:v>
      </s:c>
      <s:c r="E28" s="24">
        <s:v>47</s:v>
      </s:c>
      <s:c r="F28" s="30"/>
      <s:c r="G28" s="24">
        <s:v>21.97</s:v>
      </s:c>
      <s:c r="H28" s="24">
        <s:f>H23+H26</s:f>
        <s:v>1118.9000000000001</s:v>
      </s:c>
    </s:row>
    <s:row x14ac:dyDescent="0.2" r="29" spans="1:8" ht="168">
      <s:c r="A29" s="41"/>
      <s:c r="B29" s="41"/>
      <s:c r="C29" s="45" t="s">
        <s:v>52</s:v>
      </s:c>
      <s:c r="D29" s="43"/>
      <s:c r="E29" s="43"/>
      <s:c r="F29" s="44"/>
      <s:c r="G29" s="43"/>
      <s:c r="H29" s="43"/>
    </s:row>
    <s:row x14ac:dyDescent="0.2" r="30" spans="1:8">
      <s:c r="A30" s="46" t="s">
        <s:v>57</s:v>
      </s:c>
      <s:c r="B30" s="46" t="s">
        <s:v>53</s:v>
      </s:c>
      <s:c r="C30" s="47" t="s">
        <s:v>54</s:v>
      </s:c>
      <s:c r="D30" s="24"/>
      <s:c r="E30" s="24"/>
      <s:c r="F30" s="30"/>
      <s:c r="G30" s="24">
        <s:v>454.88</s:v>
      </s:c>
      <s:c r="H30" s="24">
        <s:v>454.88</s:v>
      </s:c>
    </s:row>
    <s:row x14ac:dyDescent="0.2" r="31" spans="1:8">
      <s:c r="A31" s="14"/>
      <s:c r="B31" s="14"/>
      <s:c r="C31" s="47" t="s">
        <s:v>55</s:v>
      </s:c>
      <s:c r="D31" s="24"/>
      <s:c r="E31" s="24"/>
      <s:c r="F31" s="30"/>
      <s:c r="G31" s="24">
        <s:v>454.88</s:v>
      </s:c>
      <s:c r="H31" s="24">
        <s:v>454.88</s:v>
      </s:c>
    </s:row>
    <s:row x14ac:dyDescent="0.2" r="32" spans="1:8">
      <s:c r="A32" s="14"/>
      <s:c r="B32" s="14"/>
      <s:c r="C32" s="48" t="s">
        <s:v>56</s:v>
      </s:c>
      <s:c r="D32" s="49">
        <s:f>D28</s:f>
        <s:v>1049.93</s:v>
      </s:c>
      <s:c r="E32" s="49">
        <s:v>47</s:v>
      </s:c>
      <s:c r="F32" s="30"/>
      <s:c r="G32" s="49">
        <s:f>G28+G31</s:f>
        <s:v>476.85</s:v>
      </s:c>
      <s:c r="H32" s="24">
        <s:f>SUM(D32:G32)</s:f>
        <s:v>1573.78</s:v>
      </s:c>
    </s:row>
    <s:row x14ac:dyDescent="0.2" r="33" spans="1:8">
      <s:c r="A33" s="14"/>
      <s:c r="B33" s="14"/>
      <s:c r="C33" s="47" t="s">
        <s:v>38</s:v>
      </s:c>
      <s:c r="D33" s="24">
        <s:f>D32</s:f>
        <s:v>1049.93</s:v>
      </s:c>
      <s:c r="E33" s="24">
        <s:v>47</s:v>
      </s:c>
      <s:c r="F33" s="30"/>
      <s:c r="G33" s="24">
        <s:f>G32</s:f>
        <s:v>476.85</s:v>
      </s:c>
      <s:c r="H33" s="24">
        <s:f>H32</s:f>
        <s:v>1573.78</s:v>
      </s:c>
    </s:row>
    <s:row x14ac:dyDescent="0.2" r="34" spans="1:8">
      <s:c r="A34" s="14"/>
      <s:c r="B34" s="14"/>
      <s:c r="C34" s="47" t="s">
        <s:v>39</s:v>
      </s:c>
      <s:c r="D34" s="24"/>
      <s:c r="E34" s="24"/>
      <s:c r="F34" s="30"/>
      <s:c r="G34" s="24"/>
      <s:c r="H34" s="24"/>
    </s:row>
    <s:row x14ac:dyDescent="0.2" r="35" spans="1:8">
      <s:c r="A35" s="46" t="s">
        <s:v>58</s:v>
      </s:c>
      <s:c r="B35" s="46" t="s">
        <s:v>40</s:v>
      </s:c>
      <s:c r="C35" s="47" t="s">
        <s:v>41</s:v>
      </s:c>
      <s:c r="D35" s="24">
        <s:f>D33*0.2</s:f>
        <s:v>209.99</s:v>
      </s:c>
      <s:c r="E35" s="24">
        <s:f>E33*0.2</s:f>
        <s:v>9.4</s:v>
      </s:c>
      <s:c r="F35" s="24">
        <s:f validation_="true">F33*0.2</s:f>
        <s:v>0</s:v>
      </s:c>
      <s:c r="G35" s="24">
        <s:f>G33*0.2</s:f>
        <s:v>95.37</s:v>
      </s:c>
      <s:c r="H35" s="24">
        <s:f>SUM(D35:G35)</s:f>
        <s:v>314.76</s:v>
      </s:c>
    </s:row>
    <s:row x14ac:dyDescent="0.2" r="36" spans="1:8">
      <s:c r="A36" s="14"/>
      <s:c r="B36" s="14"/>
      <s:c r="C36" s="47" t="s">
        <s:v>38</s:v>
      </s:c>
      <s:c r="D36" s="24">
        <s:f>D33+D35</s:f>
        <s:v>1259.92</s:v>
      </s:c>
      <s:c r="E36" s="24">
        <s:f>E33+E35</s:f>
        <s:v>56.4</s:v>
      </s:c>
      <s:c r="F36" s="24">
        <s:f validation_="true">F33+F35</s:f>
        <s:v>0</s:v>
      </s:c>
      <s:c r="G36" s="24">
        <s:f>G33+G35</s:f>
        <s:v>572.22</s:v>
      </s:c>
      <s:c r="H36" s="24">
        <s:f>H33+H35</s:f>
        <s:v>1888.54</s:v>
      </s:c>
    </s:row>
    <s:row x14ac:dyDescent="0.2" r="37" spans="1:8">
      <s:c r="A37" s="14"/>
      <s:c r="B37" s="14"/>
      <s:c r="C37" s="48" t="s">
        <s:v>42</s:v>
      </s:c>
      <s:c r="D37" s="49">
        <s:f>D36</s:f>
        <s:v>1259.92</s:v>
      </s:c>
      <s:c r="E37" s="49">
        <s:f>E36</s:f>
        <s:v>56.4</s:v>
      </s:c>
      <s:c r="F37" s="30">
        <s:v>0</s:v>
      </s:c>
      <s:c r="G37" s="49">
        <s:v>572.22</s:v>
      </s:c>
      <s:c r="H37" s="49">
        <s:f>H36</s:f>
        <s:v>1888.54</s:v>
      </s:c>
    </s:row>
    <s:row x14ac:dyDescent="0.2" r="38" spans="1:8">
      <s:c r="A38" s="14"/>
      <s:c r="B38" s="14"/>
      <s:c r="C38" s="47" t="s">
        <s:v>43</s:v>
      </s:c>
      <s:c r="D38" s="24"/>
      <s:c r="E38" s="24"/>
      <s:c r="F38" s="30"/>
      <s:c r="G38" s="24"/>
      <s:c r="H38" s="24"/>
    </s:row>
    <s:row x14ac:dyDescent="0.2" r="39" spans="1:8">
      <s:c r="A39" s="41"/>
      <s:c r="B39" s="41"/>
      <s:c r="C39" s="42"/>
      <s:c r="D39" s="43"/>
      <s:c r="E39" s="43"/>
      <s:c r="F39" s="44"/>
      <s:c r="G39" s="43"/>
      <s:c r="H39" s="43"/>
    </s:row>
    <s:row x14ac:dyDescent="0.2" r="40" spans="1:8">
      <s:c r="A40" s="14"/>
      <s:c r="B40" s="14"/>
      <s:c r="C40" s="15"/>
      <s:c r="D40" s="24"/>
      <s:c r="E40" s="24"/>
      <s:c r="F40" s="30"/>
      <s:c r="G40" s="24"/>
      <s:c r="H40" s="24"/>
    </s:row>
    <s:row x14ac:dyDescent="0.2" r="41" spans="1:8">
      <s:c r="A41" s="14"/>
      <s:c r="B41" s="78" t="s">
        <s:v>44</s:v>
      </s:c>
      <s:c r="C41" s="79"/>
      <s:c r="D41" s="72"/>
      <s:c r="E41" s="73"/>
      <s:c r="F41" s="73"/>
      <s:c r="G41" s="73"/>
      <s:c r="H41" s="73"/>
    </s:row>
    <s:row x14ac:dyDescent="0.2" r="42" spans="1:8">
      <s:c r="A42" s="14"/>
      <s:c r="B42" s="14"/>
      <s:c r="C42" s="15"/>
      <s:c r="D42" s="74" t="s">
        <s:v>45</s:v>
      </s:c>
      <s:c r="E42" s="75"/>
      <s:c r="F42" s="75"/>
      <s:c r="G42" s="75"/>
      <s:c r="H42" s="75"/>
    </s:row>
    <s:row x14ac:dyDescent="0.2" r="43" spans="1:8">
      <s:c r="A43" s="14"/>
      <s:c r="B43" s="14"/>
      <s:c r="C43" s="15"/>
      <s:c r="D43" s="24"/>
      <s:c r="E43" s="24"/>
      <s:c r="F43" s="30"/>
      <s:c r="G43" s="24"/>
      <s:c r="H43" s="24"/>
    </s:row>
    <s:row x14ac:dyDescent="0.2" r="44" spans="1:8">
      <s:c r="A44" s="14"/>
      <s:c r="B44" s="78" t="s">
        <s:v>46</s:v>
      </s:c>
      <s:c r="C44" s="79"/>
      <s:c r="D44" s="72"/>
      <s:c r="E44" s="73"/>
      <s:c r="F44" s="73"/>
      <s:c r="G44" s="73"/>
      <s:c r="H44" s="73"/>
    </s:row>
    <s:row x14ac:dyDescent="0.2" r="45" spans="1:8">
      <s:c r="A45" s="14"/>
      <s:c r="B45" s="14"/>
      <s:c r="C45" s="15"/>
      <s:c r="D45" s="74" t="s">
        <s:v>45</s:v>
      </s:c>
      <s:c r="E45" s="75"/>
      <s:c r="F45" s="75"/>
      <s:c r="G45" s="75"/>
      <s:c r="H45" s="75"/>
    </s:row>
    <s:row x14ac:dyDescent="0.2" r="46" spans="1:8">
      <s:c r="A46" s="14"/>
      <s:c r="B46" s="14"/>
      <s:c r="C46" s="15"/>
      <s:c r="D46" s="24"/>
      <s:c r="E46" s="24"/>
      <s:c r="F46" s="30"/>
      <s:c r="G46" s="24"/>
      <s:c r="H46" s="24"/>
    </s:row>
    <s:row x14ac:dyDescent="0.2" r="47" spans="1:8">
      <s:c r="A47" s="14"/>
      <s:c r="B47" s="14" t="s">
        <s:v>47</s:v>
      </s:c>
      <s:c r="C47" s="50"/>
      <s:c r="D47" s="51" t="s">
        <s:v>48</s:v>
      </s:c>
      <s:c r="E47" s="72"/>
      <s:c r="F47" s="73"/>
      <s:c r="G47" s="73"/>
      <s:c r="H47" s="73"/>
    </s:row>
    <s:row x14ac:dyDescent="0.2" r="48" spans="1:8">
      <s:c r="A48" s="14"/>
      <s:c r="B48" s="14"/>
      <s:c r="C48" s="52" t="s">
        <s:v>49</s:v>
      </s:c>
      <s:c r="D48" s="24"/>
      <s:c r="E48" s="74" t="s">
        <s:v>45</s:v>
      </s:c>
      <s:c r="F48" s="75"/>
      <s:c r="G48" s="75"/>
      <s:c r="H48" s="75"/>
    </s:row>
    <s:row x14ac:dyDescent="0.2" r="49" spans="1:8">
      <s:c r="A49" s="14"/>
      <s:c r="B49" s="14"/>
      <s:c r="C49" s="15"/>
      <s:c r="D49" s="24"/>
      <s:c r="E49" s="24"/>
      <s:c r="F49" s="30"/>
      <s:c r="G49" s="24"/>
      <s:c r="H49" s="24"/>
    </s:row>
    <s:row x14ac:dyDescent="0.2" r="50" spans="1:8">
      <s:c r="A50" s="14"/>
      <s:c r="B50" s="14" t="s">
        <s:v>0</s:v>
      </s:c>
      <s:c r="C50" s="76"/>
      <s:c r="D50" s="73"/>
      <s:c r="E50" s="73"/>
      <s:c r="F50" s="73"/>
      <s:c r="G50" s="73"/>
      <s:c r="H50" s="73"/>
    </s:row>
    <s:row x14ac:dyDescent="0.2" r="51" spans="1:8">
      <s:c r="A51" s="14"/>
      <s:c r="B51" s="14"/>
      <s:c r="C51" s="77" t="s">
        <s:v>50</s:v>
      </s:c>
      <s:c r="D51" s="75"/>
      <s:c r="E51" s="75"/>
      <s:c r="F51" s="75"/>
      <s:c r="G51" s="75"/>
      <s:c r="H51" s="75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14"/>
      <s:c r="B281" s="14"/>
      <s:c r="C281" s="15"/>
      <s:c r="D281" s="24"/>
      <s:c r="E281" s="24"/>
      <s:c r="F281" s="30"/>
      <s:c r="G281" s="24"/>
      <s:c r="H281" s="24"/>
    </s:row>
    <s:row x14ac:dyDescent="0.2" r="282" spans="1:8">
      <s:c r="A282" s="14"/>
      <s:c r="B282" s="14"/>
      <s:c r="C282" s="15"/>
      <s:c r="D282" s="24"/>
      <s:c r="E282" s="24"/>
      <s:c r="F282" s="30"/>
      <s:c r="G282" s="24"/>
      <s:c r="H282" s="2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5"/>
      <s:c r="C786" s="4"/>
    </s:row>
    <s:row x14ac:dyDescent="0.2" r="787" spans="1:3">
      <s:c r="A787" s="3"/>
      <s:c r="B787" s="3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A868" s="3"/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  <s:row x14ac:dyDescent="0.2" r="1002" spans="2:2">
      <s:c r="B1002" s="3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2025-10-10T10:02:15Z</dcterms:modified>
</cp:coreProperties>
</file>